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files\meriksso\Documents\Landbruk\1. Nye nettsider\"/>
    </mc:Choice>
  </mc:AlternateContent>
  <bookViews>
    <workbookView xWindow="0" yWindow="0" windowWidth="12920" windowHeight="2490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J10" i="1" s="1"/>
  <c r="G9" i="1"/>
  <c r="J9" i="1" s="1"/>
  <c r="G11" i="1"/>
  <c r="J11" i="1" s="1"/>
  <c r="G12" i="1"/>
  <c r="J12" i="1" s="1"/>
  <c r="G13" i="1"/>
  <c r="J13" i="1" s="1"/>
  <c r="G14" i="1"/>
  <c r="J14" i="1" s="1"/>
  <c r="G15" i="1"/>
  <c r="J15" i="1" s="1"/>
  <c r="G16" i="1"/>
  <c r="J16" i="1" s="1"/>
  <c r="G18" i="1"/>
  <c r="J18" i="1" s="1"/>
  <c r="G17" i="1"/>
  <c r="J17" i="1" s="1"/>
  <c r="E24" i="1" l="1"/>
  <c r="F24" i="1"/>
  <c r="D24" i="1"/>
  <c r="C24" i="1"/>
  <c r="B24" i="1"/>
  <c r="G24" i="1" l="1"/>
  <c r="G23" i="1"/>
  <c r="J23" i="1" s="1"/>
  <c r="G22" i="1"/>
  <c r="J22" i="1" s="1"/>
  <c r="G21" i="1"/>
  <c r="J21" i="1" s="1"/>
  <c r="G20" i="1"/>
  <c r="J20" i="1" s="1"/>
  <c r="G19" i="1"/>
  <c r="J19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J24" i="1" l="1"/>
</calcChain>
</file>

<file path=xl/sharedStrings.xml><?xml version="1.0" encoding="utf-8"?>
<sst xmlns="http://schemas.openxmlformats.org/spreadsheetml/2006/main" count="24" uniqueCount="18">
  <si>
    <t>Parti</t>
  </si>
  <si>
    <t>Mengde (tonn)</t>
  </si>
  <si>
    <t>Mengde (tonn)
Fra storfe</t>
  </si>
  <si>
    <t>Mengde (tonn)
Fra fjørfe</t>
  </si>
  <si>
    <t>Mengde (tonn)
Fra annet</t>
  </si>
  <si>
    <t>Sats (kr) per tonn</t>
  </si>
  <si>
    <t>Tilskudd kr</t>
  </si>
  <si>
    <t>Overføres til søknad</t>
  </si>
  <si>
    <t>Mengde (tonn)
Fra gris</t>
  </si>
  <si>
    <t>Mengde (tonn)
Fra sau</t>
  </si>
  <si>
    <t>Referanse til vedlagt dokumentasjon</t>
  </si>
  <si>
    <t>Sum (avrundet)</t>
  </si>
  <si>
    <t>Vennligst fyll ut felt som ikke er grået ut</t>
  </si>
  <si>
    <t>Målt tørrstoffinnhold (prosent)</t>
  </si>
  <si>
    <t>Navn på foretaket:</t>
  </si>
  <si>
    <t>Navn på biogassanlegget:</t>
  </si>
  <si>
    <t xml:space="preserve">Leveranseår: </t>
  </si>
  <si>
    <t>GRUNNLAG FOR Å BEREGNE TILSKUDD FOR LEVERING AV HUSDYRGJØDSEL TIL BIOGASSANLEGG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</si>
</sst>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/>
    <xf numFmtId="0" fontId="0" fillId="0" borderId="0" xfId="0" applyBorder="1" applyAlignment="1">
      <alignment wrapText="1"/>
    </xf>
    <xf numFmtId="0" fontId="2" fillId="2" borderId="1" xfId="0" applyFont="1" applyFill="1" applyBorder="1"/>
    <xf numFmtId="0" fontId="1" fillId="0" borderId="0" xfId="0" applyFont="1"/>
    <xf numFmtId="0" fontId="0" fillId="2" borderId="2" xfId="0" applyFill="1" applyBorder="1"/>
    <xf numFmtId="0" fontId="0" fillId="2" borderId="3" xfId="0" applyFill="1" applyBorder="1"/>
    <xf numFmtId="0" fontId="0" fillId="0" borderId="2" xfId="0" applyFill="1" applyBorder="1" applyAlignment="1"/>
    <xf numFmtId="0" fontId="0" fillId="0" borderId="3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Normal="100" workbookViewId="0">
      <selection activeCell="H7" sqref="H7"/>
    </sheetView>
  </sheetViews>
  <sheetFormatPr defaultColWidth="10.90625" defaultRowHeight="14.5" x14ac:dyDescent="0.35"/>
  <cols>
    <col min="1" max="1" width="17.36328125" customWidth="1"/>
    <col min="2" max="2" width="20.36328125" customWidth="1"/>
    <col min="3" max="3" width="20" customWidth="1"/>
    <col min="4" max="5" width="19.54296875" customWidth="1"/>
    <col min="6" max="6" width="20.453125" customWidth="1"/>
    <col min="7" max="7" width="19.453125" customWidth="1"/>
    <col min="8" max="8" width="18" customWidth="1"/>
    <col min="10" max="10" width="21" customWidth="1"/>
    <col min="11" max="11" width="17.453125" customWidth="1"/>
  </cols>
  <sheetData>
    <row r="1" spans="1:11" x14ac:dyDescent="0.35">
      <c r="A1" s="7" t="s">
        <v>17</v>
      </c>
    </row>
    <row r="3" spans="1:11" x14ac:dyDescent="0.35">
      <c r="A3" s="8" t="s">
        <v>14</v>
      </c>
      <c r="B3" s="9"/>
      <c r="C3" s="10"/>
      <c r="D3" s="11"/>
    </row>
    <row r="4" spans="1:11" x14ac:dyDescent="0.35">
      <c r="A4" s="8" t="s">
        <v>15</v>
      </c>
      <c r="B4" s="9"/>
      <c r="C4" s="10"/>
      <c r="D4" s="11"/>
    </row>
    <row r="5" spans="1:11" x14ac:dyDescent="0.35">
      <c r="A5" s="8" t="s">
        <v>16</v>
      </c>
      <c r="B5" s="9"/>
      <c r="C5" s="10"/>
      <c r="D5" s="11"/>
    </row>
    <row r="7" spans="1:11" x14ac:dyDescent="0.35">
      <c r="A7" t="s">
        <v>12</v>
      </c>
    </row>
    <row r="8" spans="1:11" ht="51" customHeight="1" x14ac:dyDescent="0.35">
      <c r="A8" t="s">
        <v>0</v>
      </c>
      <c r="B8" s="1" t="s">
        <v>2</v>
      </c>
      <c r="C8" s="1" t="s">
        <v>8</v>
      </c>
      <c r="D8" s="1" t="s">
        <v>9</v>
      </c>
      <c r="E8" s="1" t="s">
        <v>3</v>
      </c>
      <c r="F8" s="1" t="s">
        <v>4</v>
      </c>
      <c r="G8" s="1" t="s">
        <v>1</v>
      </c>
      <c r="H8" s="1" t="s">
        <v>13</v>
      </c>
      <c r="I8" s="5" t="s">
        <v>5</v>
      </c>
      <c r="J8" s="1" t="s">
        <v>6</v>
      </c>
      <c r="K8" s="1" t="s">
        <v>10</v>
      </c>
    </row>
    <row r="9" spans="1:11" x14ac:dyDescent="0.35">
      <c r="A9" s="3">
        <v>1</v>
      </c>
      <c r="B9" s="2"/>
      <c r="C9" s="2"/>
      <c r="D9" s="2"/>
      <c r="E9" s="2"/>
      <c r="F9" s="2"/>
      <c r="G9" s="6">
        <f t="shared" ref="G9:G24" si="0">SUM(B9:F9)</f>
        <v>0</v>
      </c>
      <c r="H9" s="2">
        <v>0</v>
      </c>
      <c r="I9" s="3">
        <v>833</v>
      </c>
      <c r="J9" s="3">
        <f>ROUND(I9*G9*(2*H9/100-(H9/100)^2),0)</f>
        <v>0</v>
      </c>
      <c r="K9" s="2"/>
    </row>
    <row r="10" spans="1:11" x14ac:dyDescent="0.35">
      <c r="A10" s="3">
        <f>A9+1</f>
        <v>2</v>
      </c>
      <c r="B10" s="2"/>
      <c r="C10" s="2"/>
      <c r="D10" s="2"/>
      <c r="E10" s="2"/>
      <c r="F10" s="2"/>
      <c r="G10" s="6">
        <f t="shared" si="0"/>
        <v>0</v>
      </c>
      <c r="H10" s="2">
        <v>0</v>
      </c>
      <c r="I10" s="3">
        <v>833</v>
      </c>
      <c r="J10" s="3">
        <f>ROUND(I10*G10*(2*H10/100-(H10/100)^2),0)</f>
        <v>0</v>
      </c>
      <c r="K10" s="2"/>
    </row>
    <row r="11" spans="1:11" x14ac:dyDescent="0.35">
      <c r="A11" s="3">
        <f t="shared" ref="A11:A23" si="1">A10+1</f>
        <v>3</v>
      </c>
      <c r="B11" s="2"/>
      <c r="C11" s="2"/>
      <c r="D11" s="2"/>
      <c r="E11" s="2"/>
      <c r="F11" s="2"/>
      <c r="G11" s="6">
        <f t="shared" si="0"/>
        <v>0</v>
      </c>
      <c r="H11" s="2">
        <v>0</v>
      </c>
      <c r="I11" s="3">
        <v>833</v>
      </c>
      <c r="J11" s="3">
        <f t="shared" ref="J11:J23" si="2">ROUND(I11*G11*(2*H11/100-(H11/100)^2),0)</f>
        <v>0</v>
      </c>
      <c r="K11" s="2"/>
    </row>
    <row r="12" spans="1:11" x14ac:dyDescent="0.35">
      <c r="A12" s="3">
        <f t="shared" si="1"/>
        <v>4</v>
      </c>
      <c r="B12" s="2"/>
      <c r="C12" s="2"/>
      <c r="D12" s="2"/>
      <c r="E12" s="2"/>
      <c r="F12" s="2"/>
      <c r="G12" s="6">
        <f t="shared" si="0"/>
        <v>0</v>
      </c>
      <c r="H12" s="2">
        <v>0</v>
      </c>
      <c r="I12" s="3">
        <v>833</v>
      </c>
      <c r="J12" s="3">
        <f t="shared" si="2"/>
        <v>0</v>
      </c>
      <c r="K12" s="2"/>
    </row>
    <row r="13" spans="1:11" x14ac:dyDescent="0.35">
      <c r="A13" s="3">
        <f t="shared" si="1"/>
        <v>5</v>
      </c>
      <c r="B13" s="2"/>
      <c r="C13" s="2"/>
      <c r="D13" s="2"/>
      <c r="E13" s="2"/>
      <c r="F13" s="2"/>
      <c r="G13" s="6">
        <f t="shared" si="0"/>
        <v>0</v>
      </c>
      <c r="H13" s="2">
        <v>0</v>
      </c>
      <c r="I13" s="3">
        <v>833</v>
      </c>
      <c r="J13" s="3">
        <f t="shared" si="2"/>
        <v>0</v>
      </c>
      <c r="K13" s="2"/>
    </row>
    <row r="14" spans="1:11" x14ac:dyDescent="0.35">
      <c r="A14" s="3">
        <f t="shared" si="1"/>
        <v>6</v>
      </c>
      <c r="B14" s="2"/>
      <c r="C14" s="2"/>
      <c r="D14" s="2"/>
      <c r="E14" s="2"/>
      <c r="F14" s="2"/>
      <c r="G14" s="6">
        <f t="shared" si="0"/>
        <v>0</v>
      </c>
      <c r="H14" s="2">
        <v>0</v>
      </c>
      <c r="I14" s="3">
        <v>833</v>
      </c>
      <c r="J14" s="3">
        <f t="shared" si="2"/>
        <v>0</v>
      </c>
      <c r="K14" s="2"/>
    </row>
    <row r="15" spans="1:11" x14ac:dyDescent="0.35">
      <c r="A15" s="3">
        <f t="shared" si="1"/>
        <v>7</v>
      </c>
      <c r="B15" s="2"/>
      <c r="C15" s="2"/>
      <c r="D15" s="2"/>
      <c r="E15" s="2"/>
      <c r="F15" s="2"/>
      <c r="G15" s="6">
        <f t="shared" si="0"/>
        <v>0</v>
      </c>
      <c r="H15" s="2">
        <v>0</v>
      </c>
      <c r="I15" s="3">
        <v>833</v>
      </c>
      <c r="J15" s="3">
        <f t="shared" si="2"/>
        <v>0</v>
      </c>
      <c r="K15" s="2"/>
    </row>
    <row r="16" spans="1:11" x14ac:dyDescent="0.35">
      <c r="A16" s="3">
        <f t="shared" si="1"/>
        <v>8</v>
      </c>
      <c r="B16" s="2"/>
      <c r="C16" s="2"/>
      <c r="D16" s="2"/>
      <c r="E16" s="2"/>
      <c r="F16" s="2"/>
      <c r="G16" s="6">
        <f t="shared" si="0"/>
        <v>0</v>
      </c>
      <c r="H16" s="2">
        <v>0</v>
      </c>
      <c r="I16" s="3">
        <v>833</v>
      </c>
      <c r="J16" s="3">
        <f t="shared" si="2"/>
        <v>0</v>
      </c>
      <c r="K16" s="2"/>
    </row>
    <row r="17" spans="1:11" x14ac:dyDescent="0.35">
      <c r="A17" s="3">
        <f t="shared" si="1"/>
        <v>9</v>
      </c>
      <c r="B17" s="2"/>
      <c r="C17" s="2"/>
      <c r="D17" s="2"/>
      <c r="E17" s="2"/>
      <c r="F17" s="2"/>
      <c r="G17" s="6">
        <f t="shared" si="0"/>
        <v>0</v>
      </c>
      <c r="H17" s="2">
        <v>0</v>
      </c>
      <c r="I17" s="3">
        <v>833</v>
      </c>
      <c r="J17" s="3">
        <f t="shared" si="2"/>
        <v>0</v>
      </c>
      <c r="K17" s="2"/>
    </row>
    <row r="18" spans="1:11" x14ac:dyDescent="0.35">
      <c r="A18" s="3">
        <f t="shared" si="1"/>
        <v>10</v>
      </c>
      <c r="B18" s="2"/>
      <c r="C18" s="2"/>
      <c r="D18" s="2"/>
      <c r="E18" s="2"/>
      <c r="F18" s="2"/>
      <c r="G18" s="6">
        <f t="shared" si="0"/>
        <v>0</v>
      </c>
      <c r="H18" s="2">
        <v>0</v>
      </c>
      <c r="I18" s="3">
        <v>833</v>
      </c>
      <c r="J18" s="3">
        <f t="shared" si="2"/>
        <v>0</v>
      </c>
      <c r="K18" s="2"/>
    </row>
    <row r="19" spans="1:11" x14ac:dyDescent="0.35">
      <c r="A19" s="3">
        <f t="shared" si="1"/>
        <v>11</v>
      </c>
      <c r="B19" s="2"/>
      <c r="C19" s="2"/>
      <c r="D19" s="2"/>
      <c r="E19" s="2"/>
      <c r="F19" s="2"/>
      <c r="G19" s="6">
        <f t="shared" si="0"/>
        <v>0</v>
      </c>
      <c r="H19" s="2">
        <v>0</v>
      </c>
      <c r="I19" s="3">
        <v>833</v>
      </c>
      <c r="J19" s="3">
        <f t="shared" si="2"/>
        <v>0</v>
      </c>
      <c r="K19" s="2"/>
    </row>
    <row r="20" spans="1:11" x14ac:dyDescent="0.35">
      <c r="A20" s="3">
        <f t="shared" si="1"/>
        <v>12</v>
      </c>
      <c r="B20" s="2"/>
      <c r="C20" s="2"/>
      <c r="D20" s="2"/>
      <c r="E20" s="2"/>
      <c r="F20" s="2"/>
      <c r="G20" s="6">
        <f t="shared" si="0"/>
        <v>0</v>
      </c>
      <c r="H20" s="2">
        <v>0</v>
      </c>
      <c r="I20" s="3">
        <v>833</v>
      </c>
      <c r="J20" s="3">
        <f t="shared" si="2"/>
        <v>0</v>
      </c>
      <c r="K20" s="2"/>
    </row>
    <row r="21" spans="1:11" x14ac:dyDescent="0.35">
      <c r="A21" s="3">
        <f t="shared" si="1"/>
        <v>13</v>
      </c>
      <c r="B21" s="2"/>
      <c r="C21" s="2"/>
      <c r="D21" s="2"/>
      <c r="E21" s="2"/>
      <c r="F21" s="2"/>
      <c r="G21" s="6">
        <f t="shared" si="0"/>
        <v>0</v>
      </c>
      <c r="H21" s="2">
        <v>0</v>
      </c>
      <c r="I21" s="3">
        <v>833</v>
      </c>
      <c r="J21" s="3">
        <f t="shared" si="2"/>
        <v>0</v>
      </c>
      <c r="K21" s="2"/>
    </row>
    <row r="22" spans="1:11" x14ac:dyDescent="0.35">
      <c r="A22" s="3">
        <f t="shared" si="1"/>
        <v>14</v>
      </c>
      <c r="B22" s="2"/>
      <c r="C22" s="2"/>
      <c r="D22" s="2"/>
      <c r="E22" s="2"/>
      <c r="F22" s="2"/>
      <c r="G22" s="6">
        <f t="shared" si="0"/>
        <v>0</v>
      </c>
      <c r="H22" s="2">
        <v>0</v>
      </c>
      <c r="I22" s="3">
        <v>833</v>
      </c>
      <c r="J22" s="3">
        <f t="shared" si="2"/>
        <v>0</v>
      </c>
      <c r="K22" s="2"/>
    </row>
    <row r="23" spans="1:11" x14ac:dyDescent="0.35">
      <c r="A23" s="3">
        <f t="shared" si="1"/>
        <v>15</v>
      </c>
      <c r="B23" s="2"/>
      <c r="C23" s="2"/>
      <c r="D23" s="2"/>
      <c r="E23" s="2"/>
      <c r="F23" s="2"/>
      <c r="G23" s="6">
        <f t="shared" si="0"/>
        <v>0</v>
      </c>
      <c r="H23" s="2">
        <v>0</v>
      </c>
      <c r="I23" s="3">
        <v>833</v>
      </c>
      <c r="J23" s="3">
        <f t="shared" si="2"/>
        <v>0</v>
      </c>
      <c r="K23" s="2"/>
    </row>
    <row r="24" spans="1:11" x14ac:dyDescent="0.35">
      <c r="A24" s="3" t="s">
        <v>11</v>
      </c>
      <c r="B24" s="4">
        <f t="shared" ref="B24:F24" si="3">ROUND(SUM(B9:B23),0)</f>
        <v>0</v>
      </c>
      <c r="C24" s="4">
        <f t="shared" si="3"/>
        <v>0</v>
      </c>
      <c r="D24" s="4">
        <f t="shared" si="3"/>
        <v>0</v>
      </c>
      <c r="E24" s="4">
        <f t="shared" si="3"/>
        <v>0</v>
      </c>
      <c r="F24" s="4">
        <f t="shared" si="3"/>
        <v>0</v>
      </c>
      <c r="G24" s="4">
        <f t="shared" si="0"/>
        <v>0</v>
      </c>
      <c r="H24" s="3"/>
      <c r="I24" s="3"/>
      <c r="J24" s="4">
        <f>SUM(J9:J23)</f>
        <v>0</v>
      </c>
      <c r="K24" s="2"/>
    </row>
    <row r="25" spans="1:11" x14ac:dyDescent="0.35">
      <c r="B25" t="s">
        <v>7</v>
      </c>
      <c r="C25" t="s">
        <v>7</v>
      </c>
      <c r="D25" t="s">
        <v>7</v>
      </c>
      <c r="E25" t="s">
        <v>7</v>
      </c>
      <c r="F25" t="s">
        <v>7</v>
      </c>
      <c r="G25" t="s">
        <v>7</v>
      </c>
      <c r="J25" t="s">
        <v>7</v>
      </c>
    </row>
  </sheetData>
  <mergeCells count="6">
    <mergeCell ref="A3:B3"/>
    <mergeCell ref="A4:B4"/>
    <mergeCell ref="A5:B5"/>
    <mergeCell ref="C3:D3"/>
    <mergeCell ref="C4:D4"/>
    <mergeCell ref="C5:D5"/>
  </mergeCells>
  <pageMargins left="0.7" right="0.7" top="0.75" bottom="0.75" header="0.3" footer="0.3"/>
  <pageSetup paperSize="9" orientation="portrait" r:id="rId1"/>
  <ignoredErrors>
    <ignoredError sqref="G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>Landbruksdirektoratet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Benestad, Hans Christian</dc:creator>
  <cp:lastModifiedBy>ERIKSSON Marita</cp:lastModifiedBy>
  <dcterms:created xsi:type="dcterms:W3CDTF">2017-09-26T11:17:12Z</dcterms:created>
  <dcterms:modified xsi:type="dcterms:W3CDTF">2021-01-18T13:46:24Z</dcterms:modified>
</cp:coreProperties>
</file>